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表" sheetId="14" r:id="rId1"/>
  </sheets>
  <calcPr calcId="144525"/>
</workbook>
</file>

<file path=xl/sharedStrings.xml><?xml version="1.0" encoding="utf-8"?>
<sst xmlns="http://schemas.openxmlformats.org/spreadsheetml/2006/main" count="119" uniqueCount="63">
  <si>
    <t>附表：</t>
  </si>
  <si>
    <t>十堰经济技术开发区2018下半年第二批公益性岗位社保补贴公示表</t>
  </si>
  <si>
    <t>填表单位： 十堰经济开发区人力资源和社会保障服务中心                                                                                时间：2019年1月16日</t>
  </si>
  <si>
    <t>申报人员基本情况</t>
  </si>
  <si>
    <t>公岗社保补贴情况</t>
  </si>
  <si>
    <t>享受补贴单位</t>
  </si>
  <si>
    <t>序号</t>
  </si>
  <si>
    <t>姓 名</t>
  </si>
  <si>
    <t>性别</t>
  </si>
  <si>
    <t>身份证号</t>
  </si>
  <si>
    <t>是否大龄失业人员</t>
  </si>
  <si>
    <t>是否失地农民</t>
  </si>
  <si>
    <t>是否低保人员</t>
  </si>
  <si>
    <t>是否残疾人员</t>
  </si>
  <si>
    <t>是否成年孤儿员</t>
  </si>
  <si>
    <t>是否高校毕业生</t>
  </si>
  <si>
    <t>是否连续失业一年以上人员</t>
  </si>
  <si>
    <t>是否农村零转移贫困家庭成员</t>
  </si>
  <si>
    <t>是否零就业家庭</t>
  </si>
  <si>
    <t>享受补贴起始时间</t>
  </si>
  <si>
    <t>公益性社保补贴</t>
  </si>
  <si>
    <t>补贴合计</t>
  </si>
  <si>
    <t>养老保险补贴金额</t>
  </si>
  <si>
    <t>医疗保险补贴金额</t>
  </si>
  <si>
    <t>失业保险补贴金额</t>
  </si>
  <si>
    <t>补贴期限</t>
  </si>
  <si>
    <t>赵玲</t>
  </si>
  <si>
    <t>女</t>
  </si>
  <si>
    <t>420302********0022</t>
  </si>
  <si>
    <t>√</t>
  </si>
  <si>
    <t>201807-12</t>
  </si>
  <si>
    <t>6个月</t>
  </si>
  <si>
    <t>白浪街道办事处</t>
  </si>
  <si>
    <t>任贵平</t>
  </si>
  <si>
    <t>男</t>
  </si>
  <si>
    <t>420302********0919</t>
  </si>
  <si>
    <t>周拓</t>
  </si>
  <si>
    <t>420302********0013</t>
  </si>
  <si>
    <t>周清</t>
  </si>
  <si>
    <t>420302********125X</t>
  </si>
  <si>
    <t>徐襄君</t>
  </si>
  <si>
    <t>420302********0027</t>
  </si>
  <si>
    <t>张霞</t>
  </si>
  <si>
    <t>422622********6323</t>
  </si>
  <si>
    <t>王海燕</t>
  </si>
  <si>
    <t>420302********0025</t>
  </si>
  <si>
    <t>顾善林</t>
  </si>
  <si>
    <t>420300********0310</t>
  </si>
  <si>
    <t>任付平</t>
  </si>
  <si>
    <t>420321********4911</t>
  </si>
  <si>
    <t>201808-12</t>
  </si>
  <si>
    <t>5个月</t>
  </si>
  <si>
    <t>李光强</t>
  </si>
  <si>
    <t>420321********595X</t>
  </si>
  <si>
    <t>任贵霞</t>
  </si>
  <si>
    <t>王林丽</t>
  </si>
  <si>
    <t>201807-08</t>
  </si>
  <si>
    <t>2个月</t>
  </si>
  <si>
    <t>吕小菊</t>
  </si>
  <si>
    <t>420300********0081</t>
  </si>
  <si>
    <t>开发区人社中心</t>
  </si>
  <si>
    <t>合  计</t>
  </si>
  <si>
    <t>填表说明：“4555”人员是指从享受补贴起距法定退休年龄不足五年达到“女45周岁、男55周岁”的人员。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</si>
</sst>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\-??_ ;_ @_ "/>
  </numFmts>
  <fonts count="25">
    <font>
      <sz val="12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176" fontId="0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1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workbookViewId="0">
      <selection activeCell="F27" sqref="F27"/>
    </sheetView>
  </sheetViews>
  <sheetFormatPr defaultColWidth="9" defaultRowHeight="13.5"/>
  <cols>
    <col min="1" max="1" width="3.625" style="1" customWidth="1"/>
    <col min="2" max="2" width="6.75" style="1" customWidth="1"/>
    <col min="3" max="3" width="4.125" style="1" customWidth="1"/>
    <col min="4" max="4" width="19.75" style="3" customWidth="1"/>
    <col min="5" max="13" width="5" style="1" customWidth="1"/>
    <col min="14" max="14" width="10.5" style="1" customWidth="1"/>
    <col min="15" max="15" width="9" style="1" customWidth="1"/>
    <col min="16" max="16" width="8.375" style="1" customWidth="1"/>
    <col min="17" max="17" width="9" style="1" customWidth="1"/>
    <col min="18" max="18" width="7.875" style="1" customWidth="1"/>
    <col min="19" max="19" width="6" style="1" customWidth="1"/>
    <col min="20" max="20" width="16.75" style="1" customWidth="1"/>
    <col min="21" max="16384" width="9" style="1"/>
  </cols>
  <sheetData>
    <row r="1" s="1" customFormat="1" spans="1:4">
      <c r="A1" s="4" t="s">
        <v>0</v>
      </c>
      <c r="B1" s="4"/>
      <c r="C1" s="4"/>
      <c r="D1" s="3"/>
    </row>
    <row r="2" s="1" customFormat="1" ht="38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1" customHeight="1" spans="1:2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="1" customFormat="1" ht="21" customHeight="1" spans="1:20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21"/>
      <c r="N4" s="22" t="s">
        <v>4</v>
      </c>
      <c r="O4" s="22"/>
      <c r="P4" s="22"/>
      <c r="Q4" s="22"/>
      <c r="R4" s="22"/>
      <c r="S4" s="22"/>
      <c r="T4" s="22" t="s">
        <v>5</v>
      </c>
    </row>
    <row r="5" s="1" customFormat="1" ht="26.25" customHeight="1" spans="1:20">
      <c r="A5" s="8" t="s">
        <v>6</v>
      </c>
      <c r="B5" s="8" t="s">
        <v>7</v>
      </c>
      <c r="C5" s="8" t="s">
        <v>8</v>
      </c>
      <c r="D5" s="9" t="s">
        <v>9</v>
      </c>
      <c r="E5" s="10" t="s">
        <v>10</v>
      </c>
      <c r="F5" s="10" t="s">
        <v>11</v>
      </c>
      <c r="G5" s="10" t="s">
        <v>12</v>
      </c>
      <c r="H5" s="11" t="s">
        <v>13</v>
      </c>
      <c r="I5" s="11" t="s">
        <v>14</v>
      </c>
      <c r="J5" s="11" t="s">
        <v>15</v>
      </c>
      <c r="K5" s="10" t="s">
        <v>16</v>
      </c>
      <c r="L5" s="10" t="s">
        <v>17</v>
      </c>
      <c r="M5" s="10" t="s">
        <v>18</v>
      </c>
      <c r="N5" s="8" t="s">
        <v>19</v>
      </c>
      <c r="O5" s="23" t="s">
        <v>20</v>
      </c>
      <c r="P5" s="24"/>
      <c r="Q5" s="24"/>
      <c r="R5" s="24"/>
      <c r="S5" s="29"/>
      <c r="T5" s="22"/>
    </row>
    <row r="6" s="1" customFormat="1" ht="17.25" customHeight="1" spans="1:20">
      <c r="A6" s="8"/>
      <c r="B6" s="8"/>
      <c r="C6" s="8"/>
      <c r="D6" s="9"/>
      <c r="E6" s="12"/>
      <c r="F6" s="12"/>
      <c r="G6" s="12"/>
      <c r="H6" s="13"/>
      <c r="I6" s="13"/>
      <c r="J6" s="13"/>
      <c r="K6" s="12"/>
      <c r="L6" s="12"/>
      <c r="M6" s="12"/>
      <c r="N6" s="8"/>
      <c r="O6" s="25"/>
      <c r="P6" s="26"/>
      <c r="Q6" s="26"/>
      <c r="R6" s="26"/>
      <c r="S6" s="30"/>
      <c r="T6" s="22"/>
    </row>
    <row r="7" s="1" customFormat="1" ht="11.25" customHeight="1" spans="1:20">
      <c r="A7" s="8"/>
      <c r="B7" s="8"/>
      <c r="C7" s="8"/>
      <c r="D7" s="9"/>
      <c r="E7" s="12"/>
      <c r="F7" s="12"/>
      <c r="G7" s="12"/>
      <c r="H7" s="13"/>
      <c r="I7" s="13"/>
      <c r="J7" s="13"/>
      <c r="K7" s="12"/>
      <c r="L7" s="12"/>
      <c r="M7" s="12"/>
      <c r="N7" s="8"/>
      <c r="O7" s="27" t="s">
        <v>21</v>
      </c>
      <c r="P7" s="8" t="s">
        <v>22</v>
      </c>
      <c r="Q7" s="8" t="s">
        <v>23</v>
      </c>
      <c r="R7" s="8" t="s">
        <v>24</v>
      </c>
      <c r="S7" s="8" t="s">
        <v>25</v>
      </c>
      <c r="T7" s="22"/>
    </row>
    <row r="8" s="1" customFormat="1" ht="67.5" customHeight="1" spans="1:20">
      <c r="A8" s="8"/>
      <c r="B8" s="8"/>
      <c r="C8" s="8"/>
      <c r="D8" s="9"/>
      <c r="E8" s="14"/>
      <c r="F8" s="14"/>
      <c r="G8" s="14"/>
      <c r="H8" s="15"/>
      <c r="I8" s="15"/>
      <c r="J8" s="15"/>
      <c r="K8" s="14"/>
      <c r="L8" s="14"/>
      <c r="M8" s="14"/>
      <c r="N8" s="8"/>
      <c r="O8" s="28"/>
      <c r="P8" s="8"/>
      <c r="Q8" s="8"/>
      <c r="R8" s="8"/>
      <c r="S8" s="8"/>
      <c r="T8" s="22"/>
    </row>
    <row r="9" s="1" customFormat="1" ht="20.1" customHeight="1" spans="1:16384">
      <c r="A9" s="8">
        <v>1</v>
      </c>
      <c r="B9" s="8" t="s">
        <v>26</v>
      </c>
      <c r="C9" s="8" t="s">
        <v>27</v>
      </c>
      <c r="D9" s="9" t="s">
        <v>28</v>
      </c>
      <c r="E9" s="8"/>
      <c r="G9" s="8"/>
      <c r="H9" s="8" t="s">
        <v>29</v>
      </c>
      <c r="I9" s="8"/>
      <c r="J9" s="8"/>
      <c r="K9" s="8"/>
      <c r="L9" s="8"/>
      <c r="M9" s="8"/>
      <c r="N9" s="8" t="s">
        <v>30</v>
      </c>
      <c r="O9" s="8">
        <v>4133.4</v>
      </c>
      <c r="P9" s="8">
        <v>2835.18</v>
      </c>
      <c r="Q9" s="8">
        <v>1193.76</v>
      </c>
      <c r="R9" s="8">
        <v>104.46</v>
      </c>
      <c r="S9" s="8" t="s">
        <v>31</v>
      </c>
      <c r="T9" s="22" t="s">
        <v>32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1"/>
      <c r="XEY9" s="31"/>
      <c r="XEZ9" s="31"/>
      <c r="XFA9" s="31"/>
      <c r="XFB9" s="31"/>
      <c r="XFC9" s="31"/>
      <c r="XFD9" s="31"/>
    </row>
    <row r="10" s="1" customFormat="1" ht="20.1" customHeight="1" spans="1:16384">
      <c r="A10" s="8">
        <v>2</v>
      </c>
      <c r="B10" s="8" t="s">
        <v>33</v>
      </c>
      <c r="C10" s="8" t="s">
        <v>34</v>
      </c>
      <c r="D10" s="9" t="s">
        <v>35</v>
      </c>
      <c r="E10" s="8"/>
      <c r="F10" s="8"/>
      <c r="G10" s="8"/>
      <c r="H10" s="8" t="s">
        <v>29</v>
      </c>
      <c r="I10" s="8"/>
      <c r="J10" s="8"/>
      <c r="K10" s="8"/>
      <c r="L10" s="8"/>
      <c r="M10" s="8"/>
      <c r="N10" s="8" t="s">
        <v>30</v>
      </c>
      <c r="O10" s="8">
        <v>4133.4</v>
      </c>
      <c r="P10" s="8">
        <v>2835.18</v>
      </c>
      <c r="Q10" s="8">
        <v>1193.76</v>
      </c>
      <c r="R10" s="8">
        <v>104.46</v>
      </c>
      <c r="S10" s="8" t="s">
        <v>31</v>
      </c>
      <c r="T10" s="22" t="s">
        <v>32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1"/>
      <c r="XEY10" s="31"/>
      <c r="XEZ10" s="31"/>
      <c r="XFA10" s="31"/>
      <c r="XFB10" s="31"/>
      <c r="XFC10" s="31"/>
      <c r="XFD10" s="31"/>
    </row>
    <row r="11" s="1" customFormat="1" ht="20.1" customHeight="1" spans="1:16384">
      <c r="A11" s="8">
        <v>3</v>
      </c>
      <c r="B11" s="8" t="s">
        <v>36</v>
      </c>
      <c r="C11" s="8" t="s">
        <v>34</v>
      </c>
      <c r="D11" s="9" t="s">
        <v>37</v>
      </c>
      <c r="E11" s="8"/>
      <c r="F11" s="8"/>
      <c r="G11" s="8"/>
      <c r="H11" s="8" t="s">
        <v>29</v>
      </c>
      <c r="I11" s="8"/>
      <c r="J11" s="8"/>
      <c r="K11" s="8"/>
      <c r="L11" s="8"/>
      <c r="M11" s="8"/>
      <c r="N11" s="8" t="s">
        <v>30</v>
      </c>
      <c r="O11" s="8">
        <v>4133.4</v>
      </c>
      <c r="P11" s="8">
        <v>2835.18</v>
      </c>
      <c r="Q11" s="8">
        <v>1193.76</v>
      </c>
      <c r="R11" s="8">
        <v>104.46</v>
      </c>
      <c r="S11" s="8" t="s">
        <v>31</v>
      </c>
      <c r="T11" s="22" t="s">
        <v>32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1"/>
      <c r="XEY11" s="31"/>
      <c r="XEZ11" s="31"/>
      <c r="XFA11" s="31"/>
      <c r="XFB11" s="31"/>
      <c r="XFC11" s="31"/>
      <c r="XFD11" s="31"/>
    </row>
    <row r="12" s="1" customFormat="1" ht="20.1" customHeight="1" spans="1:16384">
      <c r="A12" s="8">
        <v>4</v>
      </c>
      <c r="B12" s="8" t="s">
        <v>38</v>
      </c>
      <c r="C12" s="8" t="s">
        <v>34</v>
      </c>
      <c r="D12" s="9" t="s">
        <v>39</v>
      </c>
      <c r="E12" s="8"/>
      <c r="F12" s="8"/>
      <c r="G12" s="8"/>
      <c r="H12" s="8" t="s">
        <v>29</v>
      </c>
      <c r="I12" s="8"/>
      <c r="J12" s="8"/>
      <c r="K12" s="8"/>
      <c r="L12" s="8"/>
      <c r="M12" s="8"/>
      <c r="N12" s="8" t="s">
        <v>30</v>
      </c>
      <c r="O12" s="8">
        <v>4133.4</v>
      </c>
      <c r="P12" s="8">
        <v>2835.18</v>
      </c>
      <c r="Q12" s="8">
        <v>1193.76</v>
      </c>
      <c r="R12" s="8">
        <v>104.46</v>
      </c>
      <c r="S12" s="8" t="s">
        <v>31</v>
      </c>
      <c r="T12" s="22" t="s">
        <v>32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1"/>
      <c r="XDC12" s="31"/>
      <c r="XDD12" s="31"/>
      <c r="XDE12" s="31"/>
      <c r="XDF12" s="31"/>
      <c r="XDG12" s="31"/>
      <c r="XDH12" s="31"/>
      <c r="XDI12" s="31"/>
      <c r="XDJ12" s="31"/>
      <c r="XDK12" s="31"/>
      <c r="XDL12" s="31"/>
      <c r="XDM12" s="31"/>
      <c r="XDN12" s="31"/>
      <c r="XDO12" s="31"/>
      <c r="XDP12" s="31"/>
      <c r="XDQ12" s="31"/>
      <c r="XDR12" s="31"/>
      <c r="XDS12" s="31"/>
      <c r="XDT12" s="31"/>
      <c r="XDU12" s="31"/>
      <c r="XDV12" s="31"/>
      <c r="XDW12" s="31"/>
      <c r="XDX12" s="31"/>
      <c r="XDY12" s="31"/>
      <c r="XDZ12" s="31"/>
      <c r="XEA12" s="31"/>
      <c r="XEB12" s="31"/>
      <c r="XEC12" s="31"/>
      <c r="XED12" s="31"/>
      <c r="XEE12" s="31"/>
      <c r="XEF12" s="31"/>
      <c r="XEG12" s="31"/>
      <c r="XEH12" s="31"/>
      <c r="XEI12" s="31"/>
      <c r="XEJ12" s="31"/>
      <c r="XEK12" s="31"/>
      <c r="XEL12" s="31"/>
      <c r="XEM12" s="31"/>
      <c r="XEN12" s="31"/>
      <c r="XEO12" s="31"/>
      <c r="XEP12" s="31"/>
      <c r="XEQ12" s="31"/>
      <c r="XER12" s="31"/>
      <c r="XES12" s="31"/>
      <c r="XET12" s="31"/>
      <c r="XEU12" s="31"/>
      <c r="XEV12" s="31"/>
      <c r="XEW12" s="31"/>
      <c r="XEX12" s="31"/>
      <c r="XEY12" s="31"/>
      <c r="XEZ12" s="31"/>
      <c r="XFA12" s="31"/>
      <c r="XFB12" s="31"/>
      <c r="XFC12" s="31"/>
      <c r="XFD12" s="31"/>
    </row>
    <row r="13" s="1" customFormat="1" ht="20.1" customHeight="1" spans="1:20">
      <c r="A13" s="8">
        <v>5</v>
      </c>
      <c r="B13" s="8" t="s">
        <v>40</v>
      </c>
      <c r="C13" s="8" t="s">
        <v>27</v>
      </c>
      <c r="D13" s="9" t="s">
        <v>41</v>
      </c>
      <c r="E13" s="8"/>
      <c r="F13" s="8"/>
      <c r="G13" s="8"/>
      <c r="H13" s="8" t="s">
        <v>29</v>
      </c>
      <c r="I13" s="8"/>
      <c r="J13" s="8"/>
      <c r="K13" s="8"/>
      <c r="L13" s="8"/>
      <c r="M13" s="8"/>
      <c r="N13" s="8" t="s">
        <v>30</v>
      </c>
      <c r="O13" s="8">
        <v>4133.4</v>
      </c>
      <c r="P13" s="8">
        <v>2835.18</v>
      </c>
      <c r="Q13" s="8">
        <v>1193.76</v>
      </c>
      <c r="R13" s="8">
        <v>104.46</v>
      </c>
      <c r="S13" s="8" t="s">
        <v>31</v>
      </c>
      <c r="T13" s="22" t="s">
        <v>32</v>
      </c>
    </row>
    <row r="14" s="1" customFormat="1" ht="20.1" customHeight="1" spans="1:20">
      <c r="A14" s="8">
        <v>6</v>
      </c>
      <c r="B14" s="8" t="s">
        <v>42</v>
      </c>
      <c r="C14" s="8" t="s">
        <v>27</v>
      </c>
      <c r="D14" s="9" t="s">
        <v>43</v>
      </c>
      <c r="E14" s="8"/>
      <c r="F14" s="8"/>
      <c r="G14" s="8"/>
      <c r="H14" s="8" t="s">
        <v>29</v>
      </c>
      <c r="I14" s="8"/>
      <c r="J14" s="8"/>
      <c r="K14" s="8"/>
      <c r="L14" s="8"/>
      <c r="M14" s="8"/>
      <c r="N14" s="8" t="s">
        <v>30</v>
      </c>
      <c r="O14" s="8">
        <v>4133.4</v>
      </c>
      <c r="P14" s="8">
        <v>2835.18</v>
      </c>
      <c r="Q14" s="8">
        <v>1193.76</v>
      </c>
      <c r="R14" s="8">
        <v>104.46</v>
      </c>
      <c r="S14" s="8" t="s">
        <v>31</v>
      </c>
      <c r="T14" s="22" t="s">
        <v>32</v>
      </c>
    </row>
    <row r="15" s="1" customFormat="1" ht="20.1" customHeight="1" spans="1:20">
      <c r="A15" s="8">
        <v>7</v>
      </c>
      <c r="B15" s="8" t="s">
        <v>44</v>
      </c>
      <c r="C15" s="8" t="s">
        <v>27</v>
      </c>
      <c r="D15" s="9" t="s">
        <v>45</v>
      </c>
      <c r="E15" s="8"/>
      <c r="F15" s="8"/>
      <c r="G15" s="8"/>
      <c r="H15" s="8"/>
      <c r="I15" s="8"/>
      <c r="J15" s="8"/>
      <c r="K15" s="8" t="s">
        <v>29</v>
      </c>
      <c r="L15" s="8"/>
      <c r="M15" s="8"/>
      <c r="N15" s="8" t="s">
        <v>30</v>
      </c>
      <c r="O15" s="8">
        <v>4133.4</v>
      </c>
      <c r="P15" s="8">
        <v>2835.18</v>
      </c>
      <c r="Q15" s="8">
        <v>1193.76</v>
      </c>
      <c r="R15" s="8">
        <v>104.46</v>
      </c>
      <c r="S15" s="8" t="s">
        <v>31</v>
      </c>
      <c r="T15" s="22" t="s">
        <v>32</v>
      </c>
    </row>
    <row r="16" s="1" customFormat="1" ht="20.1" customHeight="1" spans="1:20">
      <c r="A16" s="8">
        <v>8</v>
      </c>
      <c r="B16" s="8" t="s">
        <v>46</v>
      </c>
      <c r="C16" s="8" t="s">
        <v>34</v>
      </c>
      <c r="D16" s="9" t="s">
        <v>47</v>
      </c>
      <c r="E16" s="8"/>
      <c r="F16" s="8"/>
      <c r="G16" s="8"/>
      <c r="H16" s="8" t="s">
        <v>29</v>
      </c>
      <c r="I16" s="8"/>
      <c r="J16" s="8"/>
      <c r="K16" s="8"/>
      <c r="L16" s="8"/>
      <c r="M16" s="8"/>
      <c r="N16" s="8" t="s">
        <v>30</v>
      </c>
      <c r="O16" s="8">
        <v>4133.4</v>
      </c>
      <c r="P16" s="8">
        <v>2835.18</v>
      </c>
      <c r="Q16" s="8">
        <v>1193.76</v>
      </c>
      <c r="R16" s="8">
        <v>104.46</v>
      </c>
      <c r="S16" s="8" t="s">
        <v>31</v>
      </c>
      <c r="T16" s="22" t="s">
        <v>32</v>
      </c>
    </row>
    <row r="17" s="1" customFormat="1" ht="20.1" customHeight="1" spans="1:20">
      <c r="A17" s="8">
        <v>9</v>
      </c>
      <c r="B17" s="8" t="s">
        <v>48</v>
      </c>
      <c r="C17" s="8" t="s">
        <v>34</v>
      </c>
      <c r="D17" s="9" t="s">
        <v>49</v>
      </c>
      <c r="E17" s="8"/>
      <c r="F17" s="8"/>
      <c r="G17" s="8"/>
      <c r="H17" s="8" t="s">
        <v>29</v>
      </c>
      <c r="I17" s="8"/>
      <c r="J17" s="8"/>
      <c r="K17" s="8"/>
      <c r="L17" s="8"/>
      <c r="M17" s="8"/>
      <c r="N17" s="8" t="s">
        <v>50</v>
      </c>
      <c r="O17" s="8">
        <v>3444.5</v>
      </c>
      <c r="P17" s="8">
        <v>2362.65</v>
      </c>
      <c r="Q17" s="8">
        <v>994.8</v>
      </c>
      <c r="R17" s="8">
        <v>87.05</v>
      </c>
      <c r="S17" s="8" t="s">
        <v>51</v>
      </c>
      <c r="T17" s="22" t="s">
        <v>32</v>
      </c>
    </row>
    <row r="18" s="1" customFormat="1" ht="20.1" customHeight="1" spans="1:20">
      <c r="A18" s="8">
        <v>10</v>
      </c>
      <c r="B18" s="8" t="s">
        <v>52</v>
      </c>
      <c r="C18" s="8" t="s">
        <v>27</v>
      </c>
      <c r="D18" s="9" t="s">
        <v>53</v>
      </c>
      <c r="E18" s="8"/>
      <c r="F18" s="8"/>
      <c r="G18" s="8"/>
      <c r="H18" s="8" t="s">
        <v>29</v>
      </c>
      <c r="I18" s="8"/>
      <c r="J18" s="8"/>
      <c r="K18" s="8"/>
      <c r="L18" s="8"/>
      <c r="M18" s="8"/>
      <c r="N18" s="8" t="s">
        <v>50</v>
      </c>
      <c r="O18" s="8">
        <v>3444.5</v>
      </c>
      <c r="P18" s="8">
        <v>2362.65</v>
      </c>
      <c r="Q18" s="8">
        <v>994.8</v>
      </c>
      <c r="R18" s="8">
        <v>87.05</v>
      </c>
      <c r="S18" s="8" t="s">
        <v>51</v>
      </c>
      <c r="T18" s="22" t="s">
        <v>32</v>
      </c>
    </row>
    <row r="19" s="1" customFormat="1" ht="20.1" customHeight="1" spans="1:20">
      <c r="A19" s="8">
        <v>11</v>
      </c>
      <c r="B19" s="8" t="s">
        <v>54</v>
      </c>
      <c r="C19" s="8" t="s">
        <v>27</v>
      </c>
      <c r="D19" s="9" t="s">
        <v>45</v>
      </c>
      <c r="E19" s="8"/>
      <c r="F19" s="8"/>
      <c r="G19" s="8"/>
      <c r="H19" s="8" t="s">
        <v>29</v>
      </c>
      <c r="I19" s="8"/>
      <c r="J19" s="8"/>
      <c r="K19" s="8"/>
      <c r="L19" s="8"/>
      <c r="M19" s="8"/>
      <c r="N19" s="8" t="s">
        <v>50</v>
      </c>
      <c r="O19" s="8">
        <v>3444.5</v>
      </c>
      <c r="P19" s="8">
        <v>2362.65</v>
      </c>
      <c r="Q19" s="8">
        <v>994.8</v>
      </c>
      <c r="R19" s="8">
        <v>87.05</v>
      </c>
      <c r="S19" s="8" t="s">
        <v>51</v>
      </c>
      <c r="T19" s="22" t="s">
        <v>32</v>
      </c>
    </row>
    <row r="20" s="1" customFormat="1" ht="20.1" customHeight="1" spans="1:20">
      <c r="A20" s="8">
        <v>12</v>
      </c>
      <c r="B20" s="8" t="s">
        <v>55</v>
      </c>
      <c r="C20" s="8" t="s">
        <v>27</v>
      </c>
      <c r="D20" s="9" t="s">
        <v>45</v>
      </c>
      <c r="E20" s="8" t="s">
        <v>29</v>
      </c>
      <c r="F20" s="8"/>
      <c r="G20" s="8"/>
      <c r="H20" s="8"/>
      <c r="I20" s="8"/>
      <c r="J20" s="8"/>
      <c r="K20" s="8"/>
      <c r="L20" s="8"/>
      <c r="M20" s="8"/>
      <c r="N20" s="8" t="s">
        <v>56</v>
      </c>
      <c r="O20" s="8">
        <v>1377.8</v>
      </c>
      <c r="P20" s="8">
        <v>945.06</v>
      </c>
      <c r="Q20" s="8">
        <v>397.92</v>
      </c>
      <c r="R20" s="8">
        <v>34.82</v>
      </c>
      <c r="S20" s="8" t="s">
        <v>57</v>
      </c>
      <c r="T20" s="22" t="s">
        <v>32</v>
      </c>
    </row>
    <row r="21" s="2" customFormat="1" ht="20.1" customHeight="1" spans="1:20">
      <c r="A21" s="16">
        <v>13</v>
      </c>
      <c r="B21" s="16" t="s">
        <v>58</v>
      </c>
      <c r="C21" s="16" t="s">
        <v>27</v>
      </c>
      <c r="D21" s="17" t="s">
        <v>59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 t="s">
        <v>50</v>
      </c>
      <c r="O21" s="16">
        <v>3374.859</v>
      </c>
      <c r="P21" s="16">
        <v>2362.65</v>
      </c>
      <c r="Q21" s="16">
        <v>994.8</v>
      </c>
      <c r="R21" s="16">
        <v>17.409</v>
      </c>
      <c r="S21" s="16" t="s">
        <v>51</v>
      </c>
      <c r="T21" s="32" t="s">
        <v>60</v>
      </c>
    </row>
    <row r="22" s="1" customFormat="1" ht="18.75" customHeight="1" spans="1:20">
      <c r="A22" s="8" t="s">
        <v>61</v>
      </c>
      <c r="B22" s="8"/>
      <c r="C22" s="8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48153.36</v>
      </c>
      <c r="P22" s="8">
        <f t="shared" ref="P22:R22" si="0">SUM(P9:P21)</f>
        <v>33077.1</v>
      </c>
      <c r="Q22" s="8">
        <f t="shared" si="0"/>
        <v>13927.2</v>
      </c>
      <c r="R22" s="8">
        <f t="shared" si="0"/>
        <v>1149.059</v>
      </c>
      <c r="S22" s="8"/>
      <c r="T22" s="22"/>
    </row>
    <row r="23" s="1" customFormat="1" spans="1:20">
      <c r="A23" s="18" t="s">
        <v>62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</row>
    <row r="24" s="1" customFormat="1" spans="1:20">
      <c r="A24" s="19"/>
      <c r="B24" s="19"/>
      <c r="C24" s="19"/>
      <c r="D24" s="2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</sheetData>
  <mergeCells count="28">
    <mergeCell ref="A1:C1"/>
    <mergeCell ref="A2:T2"/>
    <mergeCell ref="A3:T3"/>
    <mergeCell ref="A4:M4"/>
    <mergeCell ref="N4:S4"/>
    <mergeCell ref="A22:C22"/>
    <mergeCell ref="A23:S23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7:O8"/>
    <mergeCell ref="P7:P8"/>
    <mergeCell ref="Q7:Q8"/>
    <mergeCell ref="R7:R8"/>
    <mergeCell ref="S7:S8"/>
    <mergeCell ref="T4:T8"/>
    <mergeCell ref="O5:S6"/>
  </mergeCells>
  <pageMargins left="0.919444444444445" right="0.388888888888889" top="0.669444444444445" bottom="0.56875" header="0.509027777777778" footer="0.388888888888889"/>
  <pageSetup paperSize="256" orientation="portrait" horizont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Legend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 User</dc:creator>
  <cp:lastModifiedBy>单宁酸</cp:lastModifiedBy>
  <cp:revision>1</cp:revision>
  <dcterms:created xsi:type="dcterms:W3CDTF">2004-08-19T10:48:00Z</dcterms:created>
  <cp:lastPrinted>2016-07-21T01:20:00Z</cp:lastPrinted>
  <dcterms:modified xsi:type="dcterms:W3CDTF">2022-10-26T08:10:20Z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CF33F1D91E234AEBA7A96361A56897A6</vt:lpwstr>
  </property>
</Properties>
</file>